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UNIDADES">'[1]DADOS (OCULTAR)'!$P$3:$P$40</definedName>
  </definedNames>
  <calcPr calcId="144525"/>
</workbook>
</file>

<file path=xl/calcChain.xml><?xml version="1.0" encoding="utf-8"?>
<calcChain xmlns="http://schemas.openxmlformats.org/spreadsheetml/2006/main">
  <c r="H4" i="1" l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<sst xmlns="http://schemas.openxmlformats.org/spreadsheetml/2006/main" count="9" uniqueCount="9">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</sst>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\-??_);_(@_)"/>
    <numFmt numFmtId="165" formatCode="[&lt;=99999999999]000\.000\.000\-00;00\.000\.000\/0000\-00\ "/>
    <numFmt numFmtId="166" formatCode="_-&quot;R$ &quot;* #,##0.00_-;&quot;-R$ &quot;* #,##0.00_-;_-&quot;R$ &quot;* \-??_-;_-@_-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/>
    <xf numFmtId="166" fontId="6" fillId="0" borderId="0" applyBorder="0" applyProtection="0"/>
    <xf numFmtId="0" fontId="6" fillId="0" borderId="0"/>
    <xf numFmtId="0" fontId="7" fillId="0" borderId="0"/>
    <xf numFmtId="0" fontId="4" fillId="0" borderId="0"/>
    <xf numFmtId="0" fontId="1" fillId="0" borderId="0"/>
    <xf numFmtId="0" fontId="1" fillId="0" borderId="0"/>
    <xf numFmtId="164" fontId="4" fillId="0" borderId="0" applyBorder="0" applyProtection="0"/>
    <xf numFmtId="0" fontId="8" fillId="0" borderId="0"/>
  </cellStyleXfs>
  <cellXfs count="9">
    <xf numFmtId="0" fontId="0" fillId="0" borderId="0" xfId="0"/>
    <xf numFmtId="0" fontId="3" fillId="2" borderId="0" xfId="0" applyFont="1" applyFill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</xf>
  </cellXfs>
  <cellStyles count="11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Normal 9 2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1.%20NOVEMBRO%202020/PRESTA&#199;&#195;O%20ESCANEADA%2011.2020/13%20PCF/13%20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8">
          <cell r="B8" t="str">
            <v>10.894.988/0005-67</v>
          </cell>
          <cell r="C8" t="str">
            <v>UPAE -ARRUDA-DEP. ANTONIO LUIZ FILHO</v>
          </cell>
          <cell r="D8" t="str">
            <v>2020-5191/02</v>
          </cell>
          <cell r="E8">
            <v>44144</v>
          </cell>
          <cell r="F8">
            <v>455207.92</v>
          </cell>
          <cell r="G8">
            <v>0</v>
          </cell>
          <cell r="H8">
            <v>44141</v>
          </cell>
          <cell r="I8">
            <v>455207.92</v>
          </cell>
        </row>
      </sheetData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4"/>
  <sheetViews>
    <sheetView showGridLines="0" tabSelected="1" zoomScale="90" zoomScaleNormal="90" workbookViewId="0">
      <selection activeCell="B13" sqref="B13"/>
    </sheetView>
  </sheetViews>
  <sheetFormatPr defaultColWidth="8.7109375" defaultRowHeight="12.75" x14ac:dyDescent="0.2"/>
  <cols>
    <col min="1" max="1" width="29.140625" style="3" bestFit="1" customWidth="1"/>
    <col min="2" max="2" width="40.7109375" style="2" bestFit="1" customWidth="1"/>
    <col min="3" max="3" width="31.28515625" style="2" customWidth="1"/>
    <col min="4" max="4" width="34.7109375" style="2" customWidth="1"/>
    <col min="5" max="5" width="30.7109375" style="2" customWidth="1"/>
    <col min="6" max="6" width="27.5703125" style="2" bestFit="1" customWidth="1"/>
    <col min="7" max="7" width="26.85546875" style="2" customWidth="1"/>
    <col min="8" max="8" width="20.7109375" style="2" customWidth="1"/>
    <col min="9" max="9" width="8.7109375" style="2" customWidth="1"/>
    <col min="10" max="16384" width="8.7109375" style="2"/>
  </cols>
  <sheetData>
    <row r="1" spans="1:8" ht="12" customHeight="1" x14ac:dyDescent="0.2">
      <c r="A1" s="1" t="s">
        <v>0</v>
      </c>
    </row>
    <row r="2" spans="1:8" ht="12" customHeight="1" x14ac:dyDescent="0.2">
      <c r="B2" s="1"/>
    </row>
    <row r="3" spans="1:8" ht="27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24" customHeight="1" x14ac:dyDescent="0.2">
      <c r="A4" s="5" t="str">
        <f>'[1]TCE - ANEXO V - REC. Preencher'!B8</f>
        <v>10.894.988/0005-67</v>
      </c>
      <c r="B4" s="6" t="str">
        <f>'[1]TCE - ANEXO V - REC. Preencher'!C8</f>
        <v>UPAE -ARRUDA-DEP. ANTONIO LUIZ FILHO</v>
      </c>
      <c r="C4" s="6" t="str">
        <f>'[1]TCE - ANEXO V - REC. Preencher'!D8</f>
        <v>2020-5191/02</v>
      </c>
      <c r="D4" s="7">
        <f>IF('[1]TCE - ANEXO V - REC. Preencher'!E8="","",'[1]TCE - ANEXO V - REC. Preencher'!E8)</f>
        <v>44144</v>
      </c>
      <c r="E4" s="8">
        <f>'[1]TCE - ANEXO V - REC. Preencher'!F8</f>
        <v>455207.92</v>
      </c>
      <c r="F4" s="6">
        <f>'[1]TCE - ANEXO V - REC. Preencher'!G8</f>
        <v>0</v>
      </c>
      <c r="G4" s="7">
        <f>IF('[1]TCE - ANEXO V - REC. Preencher'!H8="","",'[1]TCE - ANEXO V - REC. Preencher'!H8)</f>
        <v>44141</v>
      </c>
      <c r="H4" s="8">
        <f>'[1]TCE - ANEXO V - REC. Preencher'!I8</f>
        <v>455207.92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2021-01-05T18:36:46Z</dcterms:created>
  <dcterms:modified xsi:type="dcterms:W3CDTF">2021-01-05T18:37:12Z</dcterms:modified>
</cp:coreProperties>
</file>